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2\"/>
    </mc:Choice>
  </mc:AlternateContent>
  <xr:revisionPtr revIDLastSave="0" documentId="8_{1288FC2C-3BAD-41D1-8A13-069C95EFCDD6}" xr6:coauthVersionLast="47" xr6:coauthVersionMax="47" xr10:uidLastSave="{00000000-0000-0000-0000-000000000000}"/>
  <bookViews>
    <workbookView xWindow="-120" yWindow="-120" windowWidth="29040" windowHeight="15840" xr2:uid="{7134A628-BC58-4256-9743-3364A5ABC29F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GGCON'!$A$18:$H$88</definedName>
    <definedName name="A">#REF!</definedName>
    <definedName name="AAAAAAAAAAA">#REF!</definedName>
    <definedName name="_xlnm.Print_Area" localSheetId="0">'Anexo GGCON'!$A$1:$H$103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88" i="1" s="1"/>
</calcChain>
</file>

<file path=xl/sharedStrings.xml><?xml version="1.0" encoding="utf-8"?>
<sst xmlns="http://schemas.openxmlformats.org/spreadsheetml/2006/main" count="295" uniqueCount="131">
  <si>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</si>
  <si>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</si>
  <si>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</si>
  <si>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</si>
  <si>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</si>
  <si>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de Recursos Humanos e aquisições de Insumos hospitalares, para a prestação de assistência que resultará em consultas e procedimentos cirúrgicos no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</si>
  <si>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Calibri"/>
        <family val="2"/>
      </rPr>
      <t>21/2022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</si>
  <si>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</si>
  <si>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ABRIL/2023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</si>
  <si>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</si>
  <si>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</si>
  <si>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</si>
  <si>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</si>
  <si>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Calibri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</si>
  <si>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</si>
  <si>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</si>
  <si>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</si>
  <si>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</si>
  <si>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</si>
  <si>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</si>
  <si>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</si>
  <si>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</si>
  <si>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</si>
  <si>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</si>
  <si>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GRF (Parte)</t>
  </si>
  <si>
    <t>CAIXA ECONÔMICA FEDERAL</t>
  </si>
  <si>
    <t>RECURSOS HUMANOS (5)</t>
  </si>
  <si>
    <t>PAGTO 29.666 - TRF 71.202</t>
  </si>
  <si>
    <t>NF Nº 879208 (Parte)</t>
  </si>
  <si>
    <t>ALELO S.A</t>
  </si>
  <si>
    <t>TRF 71.202</t>
  </si>
  <si>
    <t>NF Nº 485856</t>
  </si>
  <si>
    <t xml:space="preserve">SUPERMED COM E IMP DE PRODUTOS MEDICOS E HOSPITALARES LTDA  </t>
  </si>
  <si>
    <t>MEDICAMENTOS</t>
  </si>
  <si>
    <t>TED 8.043</t>
  </si>
  <si>
    <t>DOC Nº 81400000021769534</t>
  </si>
  <si>
    <t xml:space="preserve">BANCO DO BRASIL S/A                                         </t>
  </si>
  <si>
    <t>PAGTO 15.442</t>
  </si>
  <si>
    <t>NF Nº 2307222 (Parte)</t>
  </si>
  <si>
    <t xml:space="preserve">DOMICILI INDUSTRIA E COMÉRCIO DE ALIMENTOS LTDA             </t>
  </si>
  <si>
    <t>PAGTO 29.690</t>
  </si>
  <si>
    <t>TERMO DE RESCISÃO</t>
  </si>
  <si>
    <t>ELITATILA BORGES DAMASCENA DIAS</t>
  </si>
  <si>
    <t>PAGTO 29.683</t>
  </si>
  <si>
    <t>RENAM LUIZ DA SILVA FARIA</t>
  </si>
  <si>
    <t>KETELYN CARDOSO DOS SANTOS</t>
  </si>
  <si>
    <t>FOLHA ANALÍTICA</t>
  </si>
  <si>
    <t>ANA ROSA DE OLIVEIRA RODRIGUES</t>
  </si>
  <si>
    <t>PAGTO 29.666</t>
  </si>
  <si>
    <t>PRISCILLA TOZETTO</t>
  </si>
  <si>
    <t>DARF (Parte)</t>
  </si>
  <si>
    <t xml:space="preserve">SECRETARIA DA RECEITA FEDERAL                               </t>
  </si>
  <si>
    <t>PAGTO 29.672</t>
  </si>
  <si>
    <t>20/04/23 - 26/04/23</t>
  </si>
  <si>
    <t>PAGTO 29.667</t>
  </si>
  <si>
    <t>NF Nº 710008 (Parte)</t>
  </si>
  <si>
    <t>TIT. DOC Nº 2023000755 (Parte)</t>
  </si>
  <si>
    <t xml:space="preserve">SANTANDER- FFM EMPRÉSTIMO                                   </t>
  </si>
  <si>
    <t>PAGTO 29.688</t>
  </si>
  <si>
    <t>GRRF (Parte)</t>
  </si>
  <si>
    <t>TIT. DOC Nº 2023000796 (Parte)</t>
  </si>
  <si>
    <t>PAGTO 29.689</t>
  </si>
  <si>
    <t>BREDA CAROLINE LUCENA DE ARAUJO AMARAL</t>
  </si>
  <si>
    <t>PAGTO 29.683 - PAGTO 29.686</t>
  </si>
  <si>
    <t>DRH Nº 380/23 (Parte)</t>
  </si>
  <si>
    <t xml:space="preserve">DEPARTAMENTO DE RH                                          </t>
  </si>
  <si>
    <t>PAGTO 29.683 - PAGTO 29.689</t>
  </si>
  <si>
    <t>06/04/23 - 26/04/23</t>
  </si>
  <si>
    <t>COMPROVANTE</t>
  </si>
  <si>
    <t xml:space="preserve">DEBORA DE FATIMA FONSECA                                    </t>
  </si>
  <si>
    <t>TED 30.067</t>
  </si>
  <si>
    <t>TIT. DOC Nº 2023000838 (Parte)</t>
  </si>
  <si>
    <t xml:space="preserve">GABRIELA  DE OLIVEIRA CLEMENTINO                            </t>
  </si>
  <si>
    <t xml:space="preserve">LAIANE SILVA GERMANO                                        </t>
  </si>
  <si>
    <t xml:space="preserve">LUISA VIVIANE NOGUEIRA TORME                                </t>
  </si>
  <si>
    <t>DOC Nº 90894-0 (Parte)</t>
  </si>
  <si>
    <t>SINDICATO DOS ENFERMEIROS DO ESTADO DE SÃO PAULO</t>
  </si>
  <si>
    <t>PAGTO 29.685</t>
  </si>
  <si>
    <t>TIT. DOC Nº 2023000878 (Parte)</t>
  </si>
  <si>
    <t>LIVIA SANTOS LESSA</t>
  </si>
  <si>
    <t>RECIBO DE FÉRIAS</t>
  </si>
  <si>
    <t>ANDRESSA MANOELA MENDES</t>
  </si>
  <si>
    <t>DANIELLE CRISTINA DA SILVA</t>
  </si>
  <si>
    <t>FERNANDA REGINA SALGADO</t>
  </si>
  <si>
    <t>NF Nº 686 (Parte)</t>
  </si>
  <si>
    <t>PAGTO 32.670</t>
  </si>
  <si>
    <t>TIT. DOC Nº 2023000926</t>
  </si>
  <si>
    <t>TIT. DOC Nº 2023000952 (Parte)</t>
  </si>
  <si>
    <t>ALINE CRISTINA DE SOUSA BALIEIRO</t>
  </si>
  <si>
    <t>PAGTO 29.686</t>
  </si>
  <si>
    <t>ALINE PRISCILA PEREZ</t>
  </si>
  <si>
    <t>ANA PAULA TORO DA SILVA DOS SANTOS</t>
  </si>
  <si>
    <t>CINTIA CRISTINA RODRIGUES DO VALE</t>
  </si>
  <si>
    <t>CRISTINA APARECIDA ALMEIDA</t>
  </si>
  <si>
    <t>CRISTINA D ABRONZO AMORIM</t>
  </si>
  <si>
    <t>DARCY MITSUE KAKIUTI</t>
  </si>
  <si>
    <t>DEBORAH FERREIRA SANTOS</t>
  </si>
  <si>
    <t>ELAINE CRISTINA ALVES PEREIRA</t>
  </si>
  <si>
    <t>FLAVIO AUGUSTO DE OLIVEIRA</t>
  </si>
  <si>
    <t>GABRIELA APARECIDA FERREIRA</t>
  </si>
  <si>
    <t>JENIFER APARECIDA DE ASSIS FLEMING</t>
  </si>
  <si>
    <t>KATHLEEN MAWANY LEOPOLDINO</t>
  </si>
  <si>
    <t>LUCIANO FERREIRA DA CRUZ</t>
  </si>
  <si>
    <t>MARCELO INACIO CAVALCANTE</t>
  </si>
  <si>
    <t>MARIA ALINE BATISTA DE VASCONCELOS</t>
  </si>
  <si>
    <t>MARLI DOS SANTOS LIMA</t>
  </si>
  <si>
    <t>MICHELE DA COSTA MARCONDES</t>
  </si>
  <si>
    <t>NUBIA PRISCILA DOS SANTOS DE OLIVEIRA</t>
  </si>
  <si>
    <t>RENATA DE JESUS MOREIRA</t>
  </si>
  <si>
    <t>RODRIGO FERNANDO DA COSTA</t>
  </si>
  <si>
    <t>SAMUEL BORGES DE SOUSA</t>
  </si>
  <si>
    <t>SHEILA MARA MARTINS</t>
  </si>
  <si>
    <t>THAIS SANTOS FERNANDES</t>
  </si>
  <si>
    <t>N/T</t>
  </si>
  <si>
    <t>ACERTO REF. CRÉDITO INDEVIDO DO DIA 31/03/23</t>
  </si>
  <si>
    <t>CRÉDITO INDEVIDO - ACERTADO EM 05/05/23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</si>
  <si>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</si>
  <si>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</si>
  <si>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</si>
  <si>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</si>
  <si>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</si>
  <si>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</si>
  <si>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</si>
  <si>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</si>
  <si>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01 de junho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</si>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</sst>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/>
    </xf>
    <xf numFmtId="14" fontId="13" fillId="0" borderId="2" xfId="5" applyNumberFormat="1" applyFont="1" applyBorder="1" applyAlignment="1">
      <alignment horizontal="left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0" fontId="13" fillId="0" borderId="2" xfId="5" applyFont="1" applyBorder="1" applyAlignment="1">
      <alignment horizontal="center"/>
    </xf>
    <xf numFmtId="0" fontId="16" fillId="0" borderId="3" xfId="1" applyFont="1" applyBorder="1"/>
    <xf numFmtId="0" fontId="16" fillId="0" borderId="2" xfId="1" applyFont="1" applyBorder="1"/>
    <xf numFmtId="164" fontId="17" fillId="0" borderId="2" xfId="5" applyNumberFormat="1" applyFont="1" applyBorder="1" applyAlignment="1">
      <alignment horizontal="right"/>
    </xf>
    <xf numFmtId="4" fontId="18" fillId="0" borderId="0" xfId="1" applyNumberFormat="1" applyFont="1"/>
    <xf numFmtId="0" fontId="16" fillId="0" borderId="4" xfId="1" applyFont="1" applyBorder="1"/>
    <xf numFmtId="0" fontId="16" fillId="0" borderId="5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6" xfId="1" applyFont="1" applyBorder="1"/>
    <xf numFmtId="4" fontId="16" fillId="0" borderId="7" xfId="1" applyNumberFormat="1" applyFont="1" applyBorder="1" applyAlignment="1">
      <alignment horizontal="right"/>
    </xf>
    <xf numFmtId="0" fontId="18" fillId="0" borderId="6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6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8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" xfId="5" xr:uid="{734A5242-2D1E-4D16-AC86-95D4202814B9}"/>
    <cellStyle name="Normal 3 2 2 3" xfId="2" xr:uid="{1B244C7C-A1E3-41C9-BD15-2A2B3CD952C9}"/>
    <cellStyle name="Normal 3 3" xfId="6" xr:uid="{778DA26A-53A1-4710-B9B5-B3A8F4327AD0}"/>
    <cellStyle name="Normal 3 3 3" xfId="7" xr:uid="{B7021E4E-BEC3-4096-8BB7-7D3F105E5BF2}"/>
    <cellStyle name="Normal 4 3 2 2" xfId="4" xr:uid="{944A3F0B-6643-44BA-8CA2-024640A32557}"/>
    <cellStyle name="Normal 4 3 2 3 2" xfId="1" xr:uid="{D3ACFF9E-BD1D-4FC3-AF63-137FD91456A8}"/>
    <cellStyle name="Normal 4 3 3" xfId="3" xr:uid="{761BF5C9-32F3-4A00-9765-94F69FB39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6FC005C8-6FEF-4B13-9448-82F591C5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12%20-%20CONV.2122-SES-ENFERMAGEM%20HCFMUSP\04%20-%20Abril\87412-%20CONV.2122-SES-ENFERMAGEM%20HCFMUSP%20-%2004_2023.xlsx" TargetMode="External"/><Relationship Id="rId1" Type="http://schemas.openxmlformats.org/officeDocument/2006/relationships/externalLinkPath" Target="/Controladoria/Projetos%20Controladoria/Subven&#231;&#245;es/SES/ativas/SES%20-%202023/87.412%20-%20CONV.2122-SES-ENFERMAGEM%20HCFMUSP/04%20-%20Abril/87412-%20CONV.2122-SES-ENFERMAGEM%20HCFMUSP%20-%2004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12"/>
      <sheetName val="CG 87.031"/>
      <sheetName val="CG 87.032"/>
      <sheetName val="CG 87.033"/>
      <sheetName val="Conciliação"/>
      <sheetName val="TED"/>
      <sheetName val="Composição"/>
      <sheetName val="Pré-Prestação"/>
      <sheetName val="Anexo GGCON"/>
      <sheetName val="Conciliação bancária"/>
      <sheetName val="Imp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5D5F-BEEA-40EE-9721-C73D69D051DF}">
  <sheetPr>
    <tabColor rgb="FFFFFF00"/>
  </sheetPr>
  <dimension ref="A1:L103"/>
  <sheetViews>
    <sheetView tabSelected="1" workbookViewId="0">
      <selection activeCell="F88" sqref="F8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21.140625" style="2" bestFit="1" customWidth="1"/>
    <col min="8" max="8" width="18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44926</v>
      </c>
      <c r="C19" s="31" t="s">
        <v>24</v>
      </c>
      <c r="D19" s="32" t="s">
        <v>25</v>
      </c>
      <c r="E19" s="32" t="s">
        <v>26</v>
      </c>
      <c r="F19" s="33">
        <v>63.68</v>
      </c>
      <c r="G19" s="34" t="s">
        <v>27</v>
      </c>
      <c r="H19" s="30">
        <v>45019</v>
      </c>
    </row>
    <row r="20" spans="1:11" s="20" customFormat="1" ht="13.5" customHeight="1" x14ac:dyDescent="0.2">
      <c r="A20" s="29">
        <v>2</v>
      </c>
      <c r="B20" s="30">
        <v>44986</v>
      </c>
      <c r="C20" s="31" t="s">
        <v>28</v>
      </c>
      <c r="D20" s="32" t="s">
        <v>29</v>
      </c>
      <c r="E20" s="32" t="s">
        <v>26</v>
      </c>
      <c r="F20" s="33">
        <v>-360</v>
      </c>
      <c r="G20" s="34" t="s">
        <v>30</v>
      </c>
      <c r="H20" s="30">
        <v>45022</v>
      </c>
    </row>
    <row r="21" spans="1:11" s="20" customFormat="1" ht="13.5" customHeight="1" x14ac:dyDescent="0.2">
      <c r="A21" s="29">
        <v>3</v>
      </c>
      <c r="B21" s="30">
        <v>45006</v>
      </c>
      <c r="C21" s="31" t="s">
        <v>31</v>
      </c>
      <c r="D21" s="32" t="s">
        <v>32</v>
      </c>
      <c r="E21" s="32" t="s">
        <v>33</v>
      </c>
      <c r="F21" s="33">
        <v>797.32</v>
      </c>
      <c r="G21" s="34" t="s">
        <v>34</v>
      </c>
      <c r="H21" s="30">
        <v>45034</v>
      </c>
    </row>
    <row r="22" spans="1:11" s="20" customFormat="1" ht="13.5" customHeight="1" x14ac:dyDescent="0.2">
      <c r="A22" s="29">
        <v>4</v>
      </c>
      <c r="B22" s="30">
        <v>45014</v>
      </c>
      <c r="C22" s="31" t="s">
        <v>35</v>
      </c>
      <c r="D22" s="32" t="s">
        <v>36</v>
      </c>
      <c r="E22" s="32" t="s">
        <v>26</v>
      </c>
      <c r="F22" s="33">
        <v>24593</v>
      </c>
      <c r="G22" s="34" t="s">
        <v>37</v>
      </c>
      <c r="H22" s="30">
        <v>45019</v>
      </c>
    </row>
    <row r="23" spans="1:11" s="20" customFormat="1" ht="13.5" customHeight="1" x14ac:dyDescent="0.2">
      <c r="A23" s="29">
        <v>5</v>
      </c>
      <c r="B23" s="30">
        <v>45014</v>
      </c>
      <c r="C23" s="31" t="s">
        <v>38</v>
      </c>
      <c r="D23" s="32" t="s">
        <v>39</v>
      </c>
      <c r="E23" s="32" t="s">
        <v>26</v>
      </c>
      <c r="F23" s="33">
        <v>38019.300000000003</v>
      </c>
      <c r="G23" s="34" t="s">
        <v>40</v>
      </c>
      <c r="H23" s="30">
        <v>45044</v>
      </c>
    </row>
    <row r="24" spans="1:11" s="20" customFormat="1" ht="13.5" customHeight="1" x14ac:dyDescent="0.2">
      <c r="A24" s="29">
        <v>6</v>
      </c>
      <c r="B24" s="30">
        <v>45014</v>
      </c>
      <c r="C24" s="31" t="s">
        <v>41</v>
      </c>
      <c r="D24" s="32" t="s">
        <v>42</v>
      </c>
      <c r="E24" s="32" t="s">
        <v>26</v>
      </c>
      <c r="F24" s="33">
        <v>4816.07</v>
      </c>
      <c r="G24" s="34" t="s">
        <v>43</v>
      </c>
      <c r="H24" s="30">
        <v>45020</v>
      </c>
    </row>
    <row r="25" spans="1:11" s="20" customFormat="1" ht="13.5" customHeight="1" x14ac:dyDescent="0.2">
      <c r="A25" s="29">
        <v>7</v>
      </c>
      <c r="B25" s="30">
        <v>45014</v>
      </c>
      <c r="C25" s="31" t="s">
        <v>41</v>
      </c>
      <c r="D25" s="32" t="s">
        <v>44</v>
      </c>
      <c r="E25" s="32" t="s">
        <v>26</v>
      </c>
      <c r="F25" s="33">
        <v>3469.26</v>
      </c>
      <c r="G25" s="34" t="s">
        <v>43</v>
      </c>
      <c r="H25" s="30">
        <v>45020</v>
      </c>
    </row>
    <row r="26" spans="1:11" s="20" customFormat="1" ht="13.5" customHeight="1" x14ac:dyDescent="0.2">
      <c r="A26" s="29">
        <v>8</v>
      </c>
      <c r="B26" s="30">
        <v>45015</v>
      </c>
      <c r="C26" s="31" t="s">
        <v>41</v>
      </c>
      <c r="D26" s="32" t="s">
        <v>45</v>
      </c>
      <c r="E26" s="32" t="s">
        <v>26</v>
      </c>
      <c r="F26" s="33">
        <v>4930.96</v>
      </c>
      <c r="G26" s="34" t="s">
        <v>43</v>
      </c>
      <c r="H26" s="30">
        <v>45020</v>
      </c>
    </row>
    <row r="27" spans="1:11" s="20" customFormat="1" ht="13.5" customHeight="1" x14ac:dyDescent="0.2">
      <c r="A27" s="29">
        <v>9</v>
      </c>
      <c r="B27" s="30">
        <v>45016</v>
      </c>
      <c r="C27" s="31" t="s">
        <v>46</v>
      </c>
      <c r="D27" s="32" t="s">
        <v>47</v>
      </c>
      <c r="E27" s="32" t="s">
        <v>26</v>
      </c>
      <c r="F27" s="33">
        <v>-1689.39</v>
      </c>
      <c r="G27" s="34" t="s">
        <v>30</v>
      </c>
      <c r="H27" s="30">
        <v>45042</v>
      </c>
    </row>
    <row r="28" spans="1:11" s="20" customFormat="1" ht="13.5" customHeight="1" x14ac:dyDescent="0.2">
      <c r="A28" s="29">
        <v>10</v>
      </c>
      <c r="B28" s="30">
        <v>45016</v>
      </c>
      <c r="C28" s="31" t="s">
        <v>24</v>
      </c>
      <c r="D28" s="32" t="s">
        <v>25</v>
      </c>
      <c r="E28" s="32" t="s">
        <v>26</v>
      </c>
      <c r="F28" s="33">
        <v>142.55000000000001</v>
      </c>
      <c r="G28" s="34" t="s">
        <v>27</v>
      </c>
      <c r="H28" s="30">
        <v>45041</v>
      </c>
    </row>
    <row r="29" spans="1:11" s="20" customFormat="1" ht="13.5" customHeight="1" x14ac:dyDescent="0.2">
      <c r="A29" s="29">
        <v>11</v>
      </c>
      <c r="B29" s="30">
        <v>45016</v>
      </c>
      <c r="C29" s="31" t="s">
        <v>24</v>
      </c>
      <c r="D29" s="32" t="s">
        <v>25</v>
      </c>
      <c r="E29" s="32" t="s">
        <v>26</v>
      </c>
      <c r="F29" s="33">
        <v>135303.26999999999</v>
      </c>
      <c r="G29" s="34" t="s">
        <v>48</v>
      </c>
      <c r="H29" s="30">
        <v>45022</v>
      </c>
    </row>
    <row r="30" spans="1:11" s="20" customFormat="1" ht="13.5" customHeight="1" x14ac:dyDescent="0.2">
      <c r="A30" s="29">
        <v>12</v>
      </c>
      <c r="B30" s="30">
        <v>45016</v>
      </c>
      <c r="C30" s="31" t="s">
        <v>46</v>
      </c>
      <c r="D30" s="32" t="s">
        <v>49</v>
      </c>
      <c r="E30" s="32" t="s">
        <v>26</v>
      </c>
      <c r="F30" s="33">
        <v>-709.61</v>
      </c>
      <c r="G30" s="34" t="s">
        <v>30</v>
      </c>
      <c r="H30" s="30">
        <v>45042</v>
      </c>
    </row>
    <row r="31" spans="1:11" s="20" customFormat="1" ht="13.5" customHeight="1" x14ac:dyDescent="0.2">
      <c r="A31" s="29">
        <v>13</v>
      </c>
      <c r="B31" s="30">
        <v>45016</v>
      </c>
      <c r="C31" s="31" t="s">
        <v>50</v>
      </c>
      <c r="D31" s="32" t="s">
        <v>51</v>
      </c>
      <c r="E31" s="32" t="s">
        <v>26</v>
      </c>
      <c r="F31" s="33">
        <v>142327.15999999997</v>
      </c>
      <c r="G31" s="34" t="s">
        <v>52</v>
      </c>
      <c r="H31" s="30" t="s">
        <v>53</v>
      </c>
    </row>
    <row r="32" spans="1:11" s="20" customFormat="1" ht="13.5" customHeight="1" x14ac:dyDescent="0.2">
      <c r="A32" s="29">
        <v>14</v>
      </c>
      <c r="B32" s="30">
        <v>45016</v>
      </c>
      <c r="C32" s="31" t="s">
        <v>50</v>
      </c>
      <c r="D32" s="32" t="s">
        <v>51</v>
      </c>
      <c r="E32" s="32" t="s">
        <v>26</v>
      </c>
      <c r="F32" s="33">
        <v>43879.18</v>
      </c>
      <c r="G32" s="34" t="s">
        <v>54</v>
      </c>
      <c r="H32" s="30">
        <v>45036</v>
      </c>
    </row>
    <row r="33" spans="1:8" s="20" customFormat="1" ht="13.5" customHeight="1" x14ac:dyDescent="0.2">
      <c r="A33" s="29">
        <v>15</v>
      </c>
      <c r="B33" s="30">
        <v>45016</v>
      </c>
      <c r="C33" s="31" t="s">
        <v>50</v>
      </c>
      <c r="D33" s="32" t="s">
        <v>51</v>
      </c>
      <c r="E33" s="32" t="s">
        <v>26</v>
      </c>
      <c r="F33" s="33">
        <v>180031.61</v>
      </c>
      <c r="G33" s="34" t="s">
        <v>54</v>
      </c>
      <c r="H33" s="30">
        <v>45036</v>
      </c>
    </row>
    <row r="34" spans="1:8" s="20" customFormat="1" ht="13.5" customHeight="1" x14ac:dyDescent="0.2">
      <c r="A34" s="29">
        <v>16</v>
      </c>
      <c r="B34" s="30">
        <v>45019</v>
      </c>
      <c r="C34" s="31" t="s">
        <v>55</v>
      </c>
      <c r="D34" s="32" t="s">
        <v>29</v>
      </c>
      <c r="E34" s="32" t="s">
        <v>26</v>
      </c>
      <c r="F34" s="33">
        <v>88440</v>
      </c>
      <c r="G34" s="34" t="s">
        <v>43</v>
      </c>
      <c r="H34" s="30">
        <v>45044</v>
      </c>
    </row>
    <row r="35" spans="1:8" s="20" customFormat="1" ht="13.5" customHeight="1" x14ac:dyDescent="0.2">
      <c r="A35" s="29">
        <v>17</v>
      </c>
      <c r="B35" s="30">
        <v>45019</v>
      </c>
      <c r="C35" s="31" t="s">
        <v>56</v>
      </c>
      <c r="D35" s="32" t="s">
        <v>57</v>
      </c>
      <c r="E35" s="32" t="s">
        <v>26</v>
      </c>
      <c r="F35" s="33">
        <v>2592</v>
      </c>
      <c r="G35" s="34" t="s">
        <v>58</v>
      </c>
      <c r="H35" s="30">
        <v>45020</v>
      </c>
    </row>
    <row r="36" spans="1:8" s="20" customFormat="1" ht="13.5" customHeight="1" x14ac:dyDescent="0.2">
      <c r="A36" s="29">
        <v>18</v>
      </c>
      <c r="B36" s="30">
        <v>45020</v>
      </c>
      <c r="C36" s="31" t="s">
        <v>59</v>
      </c>
      <c r="D36" s="32" t="s">
        <v>45</v>
      </c>
      <c r="E36" s="32" t="s">
        <v>26</v>
      </c>
      <c r="F36" s="33">
        <v>645.24</v>
      </c>
      <c r="G36" s="34" t="s">
        <v>48</v>
      </c>
      <c r="H36" s="30">
        <v>45020</v>
      </c>
    </row>
    <row r="37" spans="1:8" s="20" customFormat="1" ht="13.5" customHeight="1" x14ac:dyDescent="0.2">
      <c r="A37" s="29">
        <v>19</v>
      </c>
      <c r="B37" s="30">
        <v>45020</v>
      </c>
      <c r="C37" s="31" t="s">
        <v>60</v>
      </c>
      <c r="D37" s="32" t="s">
        <v>57</v>
      </c>
      <c r="E37" s="32" t="s">
        <v>26</v>
      </c>
      <c r="F37" s="33">
        <v>94671.24</v>
      </c>
      <c r="G37" s="34" t="s">
        <v>61</v>
      </c>
      <c r="H37" s="30">
        <v>45026</v>
      </c>
    </row>
    <row r="38" spans="1:8" s="20" customFormat="1" ht="13.5" customHeight="1" x14ac:dyDescent="0.2">
      <c r="A38" s="29">
        <v>20</v>
      </c>
      <c r="B38" s="30">
        <v>45021</v>
      </c>
      <c r="C38" s="31" t="s">
        <v>41</v>
      </c>
      <c r="D38" s="32" t="s">
        <v>62</v>
      </c>
      <c r="E38" s="32" t="s">
        <v>26</v>
      </c>
      <c r="F38" s="33">
        <v>5943.14</v>
      </c>
      <c r="G38" s="34" t="s">
        <v>63</v>
      </c>
      <c r="H38" s="30">
        <v>45030</v>
      </c>
    </row>
    <row r="39" spans="1:8" s="20" customFormat="1" ht="13.5" customHeight="1" x14ac:dyDescent="0.2">
      <c r="A39" s="29">
        <v>21</v>
      </c>
      <c r="B39" s="30">
        <v>45021</v>
      </c>
      <c r="C39" s="31" t="s">
        <v>64</v>
      </c>
      <c r="D39" s="32" t="s">
        <v>65</v>
      </c>
      <c r="E39" s="32" t="s">
        <v>26</v>
      </c>
      <c r="F39" s="33">
        <v>1112132.2999999998</v>
      </c>
      <c r="G39" s="34" t="s">
        <v>66</v>
      </c>
      <c r="H39" s="30" t="s">
        <v>67</v>
      </c>
    </row>
    <row r="40" spans="1:8" s="20" customFormat="1" ht="13.5" customHeight="1" x14ac:dyDescent="0.2">
      <c r="A40" s="29">
        <v>22</v>
      </c>
      <c r="B40" s="30">
        <v>45022</v>
      </c>
      <c r="C40" s="31" t="s">
        <v>68</v>
      </c>
      <c r="D40" s="32" t="s">
        <v>69</v>
      </c>
      <c r="E40" s="32" t="s">
        <v>26</v>
      </c>
      <c r="F40" s="33">
        <v>706.45</v>
      </c>
      <c r="G40" s="34" t="s">
        <v>70</v>
      </c>
      <c r="H40" s="30">
        <v>45022</v>
      </c>
    </row>
    <row r="41" spans="1:8" s="20" customFormat="1" ht="13.5" customHeight="1" x14ac:dyDescent="0.2">
      <c r="A41" s="29">
        <v>23</v>
      </c>
      <c r="B41" s="30">
        <v>45022</v>
      </c>
      <c r="C41" s="31" t="s">
        <v>71</v>
      </c>
      <c r="D41" s="32" t="s">
        <v>65</v>
      </c>
      <c r="E41" s="32" t="s">
        <v>26</v>
      </c>
      <c r="F41" s="33">
        <v>336.6</v>
      </c>
      <c r="G41" s="34" t="s">
        <v>61</v>
      </c>
      <c r="H41" s="30">
        <v>45027</v>
      </c>
    </row>
    <row r="42" spans="1:8" s="20" customFormat="1" ht="13.5" customHeight="1" x14ac:dyDescent="0.2">
      <c r="A42" s="29">
        <v>24</v>
      </c>
      <c r="B42" s="30">
        <v>45022</v>
      </c>
      <c r="C42" s="31" t="s">
        <v>68</v>
      </c>
      <c r="D42" s="32" t="s">
        <v>72</v>
      </c>
      <c r="E42" s="32" t="s">
        <v>26</v>
      </c>
      <c r="F42" s="33">
        <v>1975.4</v>
      </c>
      <c r="G42" s="34" t="s">
        <v>70</v>
      </c>
      <c r="H42" s="30">
        <v>45022</v>
      </c>
    </row>
    <row r="43" spans="1:8" s="20" customFormat="1" ht="13.5" customHeight="1" x14ac:dyDescent="0.2">
      <c r="A43" s="29">
        <v>25</v>
      </c>
      <c r="B43" s="30">
        <v>45022</v>
      </c>
      <c r="C43" s="31" t="s">
        <v>68</v>
      </c>
      <c r="D43" s="32" t="s">
        <v>73</v>
      </c>
      <c r="E43" s="32" t="s">
        <v>26</v>
      </c>
      <c r="F43" s="33">
        <v>998.03</v>
      </c>
      <c r="G43" s="34" t="s">
        <v>70</v>
      </c>
      <c r="H43" s="30">
        <v>45022</v>
      </c>
    </row>
    <row r="44" spans="1:8" s="20" customFormat="1" ht="13.5" customHeight="1" x14ac:dyDescent="0.2">
      <c r="A44" s="29">
        <v>26</v>
      </c>
      <c r="B44" s="30">
        <v>45022</v>
      </c>
      <c r="C44" s="31" t="s">
        <v>68</v>
      </c>
      <c r="D44" s="32" t="s">
        <v>74</v>
      </c>
      <c r="E44" s="32" t="s">
        <v>26</v>
      </c>
      <c r="F44" s="33">
        <v>911.68</v>
      </c>
      <c r="G44" s="34" t="s">
        <v>70</v>
      </c>
      <c r="H44" s="30">
        <v>45022</v>
      </c>
    </row>
    <row r="45" spans="1:8" s="20" customFormat="1" ht="13.5" customHeight="1" x14ac:dyDescent="0.2">
      <c r="A45" s="29">
        <v>27</v>
      </c>
      <c r="B45" s="30">
        <v>45022</v>
      </c>
      <c r="C45" s="31" t="s">
        <v>75</v>
      </c>
      <c r="D45" s="32" t="s">
        <v>76</v>
      </c>
      <c r="E45" s="32" t="s">
        <v>26</v>
      </c>
      <c r="F45" s="33">
        <v>75</v>
      </c>
      <c r="G45" s="34" t="s">
        <v>77</v>
      </c>
      <c r="H45" s="30">
        <v>45026</v>
      </c>
    </row>
    <row r="46" spans="1:8" s="20" customFormat="1" ht="13.5" customHeight="1" x14ac:dyDescent="0.2">
      <c r="A46" s="29">
        <v>28</v>
      </c>
      <c r="B46" s="30">
        <v>45028</v>
      </c>
      <c r="C46" s="31" t="s">
        <v>78</v>
      </c>
      <c r="D46" s="32" t="s">
        <v>65</v>
      </c>
      <c r="E46" s="32" t="s">
        <v>26</v>
      </c>
      <c r="F46" s="33">
        <v>508.25</v>
      </c>
      <c r="G46" s="34" t="s">
        <v>61</v>
      </c>
      <c r="H46" s="30">
        <v>45030</v>
      </c>
    </row>
    <row r="47" spans="1:8" s="20" customFormat="1" ht="13.5" customHeight="1" x14ac:dyDescent="0.2">
      <c r="A47" s="29">
        <v>29</v>
      </c>
      <c r="B47" s="30">
        <v>45029</v>
      </c>
      <c r="C47" s="31" t="s">
        <v>41</v>
      </c>
      <c r="D47" s="32" t="s">
        <v>79</v>
      </c>
      <c r="E47" s="32" t="s">
        <v>26</v>
      </c>
      <c r="F47" s="33">
        <v>7355.69</v>
      </c>
      <c r="G47" s="34" t="s">
        <v>43</v>
      </c>
      <c r="H47" s="30">
        <v>45036</v>
      </c>
    </row>
    <row r="48" spans="1:8" s="20" customFormat="1" ht="13.5" customHeight="1" x14ac:dyDescent="0.2">
      <c r="A48" s="29">
        <v>30</v>
      </c>
      <c r="B48" s="30">
        <v>45030</v>
      </c>
      <c r="C48" s="31" t="s">
        <v>80</v>
      </c>
      <c r="D48" s="32" t="s">
        <v>81</v>
      </c>
      <c r="E48" s="32" t="s">
        <v>26</v>
      </c>
      <c r="F48" s="33">
        <v>4002.36</v>
      </c>
      <c r="G48" s="34" t="s">
        <v>63</v>
      </c>
      <c r="H48" s="30">
        <v>45030</v>
      </c>
    </row>
    <row r="49" spans="1:8" s="20" customFormat="1" ht="13.5" customHeight="1" x14ac:dyDescent="0.2">
      <c r="A49" s="29">
        <v>31</v>
      </c>
      <c r="B49" s="30">
        <v>45030</v>
      </c>
      <c r="C49" s="31" t="s">
        <v>80</v>
      </c>
      <c r="D49" s="32" t="s">
        <v>82</v>
      </c>
      <c r="E49" s="32" t="s">
        <v>26</v>
      </c>
      <c r="F49" s="33">
        <v>8576.17</v>
      </c>
      <c r="G49" s="34" t="s">
        <v>63</v>
      </c>
      <c r="H49" s="30">
        <v>45030</v>
      </c>
    </row>
    <row r="50" spans="1:8" s="20" customFormat="1" ht="13.5" customHeight="1" x14ac:dyDescent="0.2">
      <c r="A50" s="29">
        <v>32</v>
      </c>
      <c r="B50" s="30">
        <v>45030</v>
      </c>
      <c r="C50" s="31" t="s">
        <v>41</v>
      </c>
      <c r="D50" s="32" t="s">
        <v>83</v>
      </c>
      <c r="E50" s="32" t="s">
        <v>26</v>
      </c>
      <c r="F50" s="33">
        <v>7708.41</v>
      </c>
      <c r="G50" s="34" t="s">
        <v>43</v>
      </c>
      <c r="H50" s="30">
        <v>45036</v>
      </c>
    </row>
    <row r="51" spans="1:8" s="20" customFormat="1" ht="13.5" customHeight="1" x14ac:dyDescent="0.2">
      <c r="A51" s="29">
        <v>33</v>
      </c>
      <c r="B51" s="30">
        <v>45033</v>
      </c>
      <c r="C51" s="31" t="s">
        <v>84</v>
      </c>
      <c r="D51" s="32" t="s">
        <v>39</v>
      </c>
      <c r="E51" s="32" t="s">
        <v>26</v>
      </c>
      <c r="F51" s="33">
        <v>1584</v>
      </c>
      <c r="G51" s="34" t="s">
        <v>85</v>
      </c>
      <c r="H51" s="30">
        <v>45044</v>
      </c>
    </row>
    <row r="52" spans="1:8" s="20" customFormat="1" ht="13.5" customHeight="1" x14ac:dyDescent="0.2">
      <c r="A52" s="29">
        <v>34</v>
      </c>
      <c r="B52" s="30">
        <v>45034</v>
      </c>
      <c r="C52" s="31" t="s">
        <v>86</v>
      </c>
      <c r="D52" s="32" t="s">
        <v>65</v>
      </c>
      <c r="E52" s="32" t="s">
        <v>26</v>
      </c>
      <c r="F52" s="33">
        <v>1110.96</v>
      </c>
      <c r="G52" s="34" t="s">
        <v>43</v>
      </c>
      <c r="H52" s="30">
        <v>45035</v>
      </c>
    </row>
    <row r="53" spans="1:8" s="20" customFormat="1" ht="13.5" customHeight="1" x14ac:dyDescent="0.2">
      <c r="A53" s="29">
        <v>35</v>
      </c>
      <c r="B53" s="30">
        <v>45035</v>
      </c>
      <c r="C53" s="31" t="s">
        <v>87</v>
      </c>
      <c r="D53" s="32" t="s">
        <v>65</v>
      </c>
      <c r="E53" s="32" t="s">
        <v>26</v>
      </c>
      <c r="F53" s="33">
        <v>1078.5</v>
      </c>
      <c r="G53" s="34" t="s">
        <v>61</v>
      </c>
      <c r="H53" s="30">
        <v>45036</v>
      </c>
    </row>
    <row r="54" spans="1:8" s="20" customFormat="1" ht="13.5" customHeight="1" x14ac:dyDescent="0.2">
      <c r="A54" s="29">
        <v>36</v>
      </c>
      <c r="B54" s="30">
        <v>45036</v>
      </c>
      <c r="C54" s="31" t="s">
        <v>59</v>
      </c>
      <c r="D54" s="32" t="s">
        <v>83</v>
      </c>
      <c r="E54" s="32" t="s">
        <v>26</v>
      </c>
      <c r="F54" s="33">
        <v>1230.08</v>
      </c>
      <c r="G54" s="34" t="s">
        <v>48</v>
      </c>
      <c r="H54" s="30">
        <v>45036</v>
      </c>
    </row>
    <row r="55" spans="1:8" s="20" customFormat="1" ht="13.5" customHeight="1" x14ac:dyDescent="0.2">
      <c r="A55" s="29">
        <v>37</v>
      </c>
      <c r="B55" s="30">
        <v>45036</v>
      </c>
      <c r="C55" s="31" t="s">
        <v>59</v>
      </c>
      <c r="D55" s="32" t="s">
        <v>79</v>
      </c>
      <c r="E55" s="32" t="s">
        <v>26</v>
      </c>
      <c r="F55" s="33">
        <v>1099.3599999999999</v>
      </c>
      <c r="G55" s="34" t="s">
        <v>48</v>
      </c>
      <c r="H55" s="30">
        <v>45036</v>
      </c>
    </row>
    <row r="56" spans="1:8" s="20" customFormat="1" ht="13.5" customHeight="1" x14ac:dyDescent="0.2">
      <c r="A56" s="29">
        <v>38</v>
      </c>
      <c r="B56" s="30">
        <v>45044</v>
      </c>
      <c r="C56" s="31" t="s">
        <v>80</v>
      </c>
      <c r="D56" s="32" t="s">
        <v>88</v>
      </c>
      <c r="E56" s="32" t="s">
        <v>26</v>
      </c>
      <c r="F56" s="33">
        <v>4737.1000000000004</v>
      </c>
      <c r="G56" s="34" t="s">
        <v>89</v>
      </c>
      <c r="H56" s="30">
        <v>45044</v>
      </c>
    </row>
    <row r="57" spans="1:8" s="20" customFormat="1" ht="13.5" customHeight="1" x14ac:dyDescent="0.2">
      <c r="A57" s="29">
        <v>39</v>
      </c>
      <c r="B57" s="30">
        <v>45044</v>
      </c>
      <c r="C57" s="31" t="s">
        <v>80</v>
      </c>
      <c r="D57" s="32" t="s">
        <v>90</v>
      </c>
      <c r="E57" s="32" t="s">
        <v>26</v>
      </c>
      <c r="F57" s="33">
        <v>5019.1899999999996</v>
      </c>
      <c r="G57" s="34" t="s">
        <v>89</v>
      </c>
      <c r="H57" s="30">
        <v>45044</v>
      </c>
    </row>
    <row r="58" spans="1:8" s="20" customFormat="1" ht="13.5" customHeight="1" x14ac:dyDescent="0.2">
      <c r="A58" s="29">
        <v>40</v>
      </c>
      <c r="B58" s="30">
        <v>45044</v>
      </c>
      <c r="C58" s="31" t="s">
        <v>80</v>
      </c>
      <c r="D58" s="32" t="s">
        <v>91</v>
      </c>
      <c r="E58" s="32" t="s">
        <v>26</v>
      </c>
      <c r="F58" s="33">
        <v>9030.09</v>
      </c>
      <c r="G58" s="34" t="s">
        <v>89</v>
      </c>
      <c r="H58" s="30">
        <v>45044</v>
      </c>
    </row>
    <row r="59" spans="1:8" s="20" customFormat="1" ht="13.5" customHeight="1" x14ac:dyDescent="0.2">
      <c r="A59" s="29">
        <v>41</v>
      </c>
      <c r="B59" s="30">
        <v>45044</v>
      </c>
      <c r="C59" s="31" t="s">
        <v>80</v>
      </c>
      <c r="D59" s="32" t="s">
        <v>92</v>
      </c>
      <c r="E59" s="32" t="s">
        <v>26</v>
      </c>
      <c r="F59" s="33">
        <v>4008.38</v>
      </c>
      <c r="G59" s="34" t="s">
        <v>89</v>
      </c>
      <c r="H59" s="30">
        <v>45044</v>
      </c>
    </row>
    <row r="60" spans="1:8" s="20" customFormat="1" ht="13.5" customHeight="1" x14ac:dyDescent="0.2">
      <c r="A60" s="29">
        <v>42</v>
      </c>
      <c r="B60" s="30">
        <v>45044</v>
      </c>
      <c r="C60" s="31" t="s">
        <v>80</v>
      </c>
      <c r="D60" s="32" t="s">
        <v>93</v>
      </c>
      <c r="E60" s="32" t="s">
        <v>26</v>
      </c>
      <c r="F60" s="33">
        <v>4161.3999999999996</v>
      </c>
      <c r="G60" s="34" t="s">
        <v>89</v>
      </c>
      <c r="H60" s="30">
        <v>45044</v>
      </c>
    </row>
    <row r="61" spans="1:8" s="20" customFormat="1" ht="13.5" customHeight="1" x14ac:dyDescent="0.2">
      <c r="A61" s="29">
        <v>43</v>
      </c>
      <c r="B61" s="30">
        <v>45044</v>
      </c>
      <c r="C61" s="31" t="s">
        <v>80</v>
      </c>
      <c r="D61" s="32" t="s">
        <v>94</v>
      </c>
      <c r="E61" s="32" t="s">
        <v>26</v>
      </c>
      <c r="F61" s="33">
        <v>4002.37</v>
      </c>
      <c r="G61" s="34" t="s">
        <v>89</v>
      </c>
      <c r="H61" s="30">
        <v>45044</v>
      </c>
    </row>
    <row r="62" spans="1:8" s="20" customFormat="1" ht="13.5" customHeight="1" x14ac:dyDescent="0.2">
      <c r="A62" s="29">
        <v>44</v>
      </c>
      <c r="B62" s="30">
        <v>45044</v>
      </c>
      <c r="C62" s="31" t="s">
        <v>80</v>
      </c>
      <c r="D62" s="32" t="s">
        <v>95</v>
      </c>
      <c r="E62" s="32" t="s">
        <v>26</v>
      </c>
      <c r="F62" s="33">
        <v>7369.14</v>
      </c>
      <c r="G62" s="34" t="s">
        <v>89</v>
      </c>
      <c r="H62" s="30">
        <v>45044</v>
      </c>
    </row>
    <row r="63" spans="1:8" s="20" customFormat="1" ht="13.5" customHeight="1" x14ac:dyDescent="0.2">
      <c r="A63" s="29">
        <v>45</v>
      </c>
      <c r="B63" s="30">
        <v>45044</v>
      </c>
      <c r="C63" s="31" t="s">
        <v>80</v>
      </c>
      <c r="D63" s="32" t="s">
        <v>96</v>
      </c>
      <c r="E63" s="32" t="s">
        <v>26</v>
      </c>
      <c r="F63" s="33">
        <v>8222.9699999999993</v>
      </c>
      <c r="G63" s="34" t="s">
        <v>89</v>
      </c>
      <c r="H63" s="30">
        <v>45044</v>
      </c>
    </row>
    <row r="64" spans="1:8" s="20" customFormat="1" ht="13.5" customHeight="1" x14ac:dyDescent="0.2">
      <c r="A64" s="29">
        <v>46</v>
      </c>
      <c r="B64" s="30">
        <v>45044</v>
      </c>
      <c r="C64" s="31" t="s">
        <v>80</v>
      </c>
      <c r="D64" s="32" t="s">
        <v>97</v>
      </c>
      <c r="E64" s="32" t="s">
        <v>26</v>
      </c>
      <c r="F64" s="33">
        <v>4161.3999999999996</v>
      </c>
      <c r="G64" s="34" t="s">
        <v>89</v>
      </c>
      <c r="H64" s="30">
        <v>45044</v>
      </c>
    </row>
    <row r="65" spans="1:8" s="20" customFormat="1" ht="13.5" customHeight="1" x14ac:dyDescent="0.2">
      <c r="A65" s="29">
        <v>47</v>
      </c>
      <c r="B65" s="30">
        <v>45044</v>
      </c>
      <c r="C65" s="31" t="s">
        <v>80</v>
      </c>
      <c r="D65" s="32" t="s">
        <v>98</v>
      </c>
      <c r="E65" s="32" t="s">
        <v>26</v>
      </c>
      <c r="F65" s="33">
        <v>9011.7900000000009</v>
      </c>
      <c r="G65" s="34" t="s">
        <v>89</v>
      </c>
      <c r="H65" s="30">
        <v>45044</v>
      </c>
    </row>
    <row r="66" spans="1:8" s="20" customFormat="1" ht="13.5" customHeight="1" x14ac:dyDescent="0.2">
      <c r="A66" s="29">
        <v>48</v>
      </c>
      <c r="B66" s="30">
        <v>45044</v>
      </c>
      <c r="C66" s="31" t="s">
        <v>80</v>
      </c>
      <c r="D66" s="32" t="s">
        <v>99</v>
      </c>
      <c r="E66" s="32" t="s">
        <v>26</v>
      </c>
      <c r="F66" s="33">
        <v>10058.65</v>
      </c>
      <c r="G66" s="34" t="s">
        <v>89</v>
      </c>
      <c r="H66" s="30">
        <v>45044</v>
      </c>
    </row>
    <row r="67" spans="1:8" s="20" customFormat="1" ht="13.5" customHeight="1" x14ac:dyDescent="0.2">
      <c r="A67" s="29">
        <v>49</v>
      </c>
      <c r="B67" s="30">
        <v>45044</v>
      </c>
      <c r="C67" s="31" t="s">
        <v>80</v>
      </c>
      <c r="D67" s="32" t="s">
        <v>100</v>
      </c>
      <c r="E67" s="32" t="s">
        <v>26</v>
      </c>
      <c r="F67" s="33">
        <v>8971.77</v>
      </c>
      <c r="G67" s="34" t="s">
        <v>89</v>
      </c>
      <c r="H67" s="30">
        <v>45044</v>
      </c>
    </row>
    <row r="68" spans="1:8" s="20" customFormat="1" ht="13.5" customHeight="1" x14ac:dyDescent="0.2">
      <c r="A68" s="29">
        <v>50</v>
      </c>
      <c r="B68" s="30">
        <v>45044</v>
      </c>
      <c r="C68" s="31" t="s">
        <v>80</v>
      </c>
      <c r="D68" s="32" t="s">
        <v>101</v>
      </c>
      <c r="E68" s="32" t="s">
        <v>26</v>
      </c>
      <c r="F68" s="33">
        <v>3760.34</v>
      </c>
      <c r="G68" s="34" t="s">
        <v>89</v>
      </c>
      <c r="H68" s="30">
        <v>45044</v>
      </c>
    </row>
    <row r="69" spans="1:8" s="20" customFormat="1" ht="13.5" customHeight="1" x14ac:dyDescent="0.2">
      <c r="A69" s="29">
        <v>51</v>
      </c>
      <c r="B69" s="30">
        <v>45044</v>
      </c>
      <c r="C69" s="31" t="s">
        <v>80</v>
      </c>
      <c r="D69" s="32" t="s">
        <v>102</v>
      </c>
      <c r="E69" s="32" t="s">
        <v>26</v>
      </c>
      <c r="F69" s="33">
        <v>10299.959999999999</v>
      </c>
      <c r="G69" s="34" t="s">
        <v>89</v>
      </c>
      <c r="H69" s="30">
        <v>45044</v>
      </c>
    </row>
    <row r="70" spans="1:8" s="20" customFormat="1" ht="13.5" customHeight="1" x14ac:dyDescent="0.2">
      <c r="A70" s="29">
        <v>52</v>
      </c>
      <c r="B70" s="30">
        <v>45044</v>
      </c>
      <c r="C70" s="31" t="s">
        <v>80</v>
      </c>
      <c r="D70" s="32" t="s">
        <v>103</v>
      </c>
      <c r="E70" s="32" t="s">
        <v>26</v>
      </c>
      <c r="F70" s="33">
        <v>7618.6</v>
      </c>
      <c r="G70" s="34" t="s">
        <v>89</v>
      </c>
      <c r="H70" s="30">
        <v>45044</v>
      </c>
    </row>
    <row r="71" spans="1:8" s="20" customFormat="1" ht="13.5" customHeight="1" x14ac:dyDescent="0.2">
      <c r="A71" s="29">
        <v>53</v>
      </c>
      <c r="B71" s="30">
        <v>45044</v>
      </c>
      <c r="C71" s="31" t="s">
        <v>80</v>
      </c>
      <c r="D71" s="32" t="s">
        <v>104</v>
      </c>
      <c r="E71" s="32" t="s">
        <v>26</v>
      </c>
      <c r="F71" s="33">
        <v>8540.1</v>
      </c>
      <c r="G71" s="34" t="s">
        <v>89</v>
      </c>
      <c r="H71" s="30">
        <v>45044</v>
      </c>
    </row>
    <row r="72" spans="1:8" s="20" customFormat="1" ht="13.5" customHeight="1" x14ac:dyDescent="0.2">
      <c r="A72" s="29">
        <v>54</v>
      </c>
      <c r="B72" s="30">
        <v>45044</v>
      </c>
      <c r="C72" s="31" t="s">
        <v>80</v>
      </c>
      <c r="D72" s="32" t="s">
        <v>105</v>
      </c>
      <c r="E72" s="32" t="s">
        <v>26</v>
      </c>
      <c r="F72" s="33">
        <v>9085.6299999999992</v>
      </c>
      <c r="G72" s="34" t="s">
        <v>89</v>
      </c>
      <c r="H72" s="30">
        <v>45044</v>
      </c>
    </row>
    <row r="73" spans="1:8" s="20" customFormat="1" ht="13.5" customHeight="1" x14ac:dyDescent="0.2">
      <c r="A73" s="29">
        <v>55</v>
      </c>
      <c r="B73" s="30">
        <v>45044</v>
      </c>
      <c r="C73" s="31" t="s">
        <v>80</v>
      </c>
      <c r="D73" s="32" t="s">
        <v>106</v>
      </c>
      <c r="E73" s="32" t="s">
        <v>26</v>
      </c>
      <c r="F73" s="33">
        <v>8040.77</v>
      </c>
      <c r="G73" s="34" t="s">
        <v>89</v>
      </c>
      <c r="H73" s="30">
        <v>45044</v>
      </c>
    </row>
    <row r="74" spans="1:8" s="20" customFormat="1" ht="13.5" customHeight="1" x14ac:dyDescent="0.2">
      <c r="A74" s="29">
        <v>56</v>
      </c>
      <c r="B74" s="30">
        <v>45044</v>
      </c>
      <c r="C74" s="31" t="s">
        <v>80</v>
      </c>
      <c r="D74" s="32" t="s">
        <v>107</v>
      </c>
      <c r="E74" s="32" t="s">
        <v>26</v>
      </c>
      <c r="F74" s="33">
        <v>7263.69</v>
      </c>
      <c r="G74" s="34" t="s">
        <v>89</v>
      </c>
      <c r="H74" s="30">
        <v>45044</v>
      </c>
    </row>
    <row r="75" spans="1:8" s="20" customFormat="1" ht="13.5" customHeight="1" x14ac:dyDescent="0.2">
      <c r="A75" s="29">
        <v>57</v>
      </c>
      <c r="B75" s="30">
        <v>45044</v>
      </c>
      <c r="C75" s="31" t="s">
        <v>80</v>
      </c>
      <c r="D75" s="32" t="s">
        <v>108</v>
      </c>
      <c r="E75" s="32" t="s">
        <v>26</v>
      </c>
      <c r="F75" s="33">
        <v>9096.7099999999991</v>
      </c>
      <c r="G75" s="34" t="s">
        <v>89</v>
      </c>
      <c r="H75" s="30">
        <v>45044</v>
      </c>
    </row>
    <row r="76" spans="1:8" s="20" customFormat="1" ht="13.5" customHeight="1" x14ac:dyDescent="0.2">
      <c r="A76" s="29">
        <v>58</v>
      </c>
      <c r="B76" s="30">
        <v>45044</v>
      </c>
      <c r="C76" s="31" t="s">
        <v>80</v>
      </c>
      <c r="D76" s="32" t="s">
        <v>109</v>
      </c>
      <c r="E76" s="32" t="s">
        <v>26</v>
      </c>
      <c r="F76" s="33">
        <v>8920.42</v>
      </c>
      <c r="G76" s="34" t="s">
        <v>89</v>
      </c>
      <c r="H76" s="30">
        <v>45044</v>
      </c>
    </row>
    <row r="77" spans="1:8" s="20" customFormat="1" ht="13.5" customHeight="1" x14ac:dyDescent="0.2">
      <c r="A77" s="29">
        <v>59</v>
      </c>
      <c r="B77" s="30">
        <v>45044</v>
      </c>
      <c r="C77" s="31" t="s">
        <v>80</v>
      </c>
      <c r="D77" s="32" t="s">
        <v>110</v>
      </c>
      <c r="E77" s="32" t="s">
        <v>26</v>
      </c>
      <c r="F77" s="33">
        <v>8517.69</v>
      </c>
      <c r="G77" s="34" t="s">
        <v>89</v>
      </c>
      <c r="H77" s="30">
        <v>45044</v>
      </c>
    </row>
    <row r="78" spans="1:8" s="20" customFormat="1" ht="13.5" customHeight="1" x14ac:dyDescent="0.2">
      <c r="A78" s="29">
        <v>60</v>
      </c>
      <c r="B78" s="30">
        <v>45044</v>
      </c>
      <c r="C78" s="31" t="s">
        <v>80</v>
      </c>
      <c r="D78" s="32" t="s">
        <v>111</v>
      </c>
      <c r="E78" s="32" t="s">
        <v>26</v>
      </c>
      <c r="F78" s="33">
        <v>9927.01</v>
      </c>
      <c r="G78" s="34" t="s">
        <v>89</v>
      </c>
      <c r="H78" s="30">
        <v>45044</v>
      </c>
    </row>
    <row r="79" spans="1:8" s="20" customFormat="1" ht="13.5" customHeight="1" x14ac:dyDescent="0.2">
      <c r="A79" s="29">
        <v>61</v>
      </c>
      <c r="B79" s="30">
        <v>45044</v>
      </c>
      <c r="C79" s="31" t="s">
        <v>80</v>
      </c>
      <c r="D79" s="32" t="s">
        <v>112</v>
      </c>
      <c r="E79" s="32" t="s">
        <v>26</v>
      </c>
      <c r="F79" s="33">
        <v>7263.69</v>
      </c>
      <c r="G79" s="34" t="s">
        <v>89</v>
      </c>
      <c r="H79" s="30">
        <v>45044</v>
      </c>
    </row>
    <row r="80" spans="1:8" s="20" customFormat="1" ht="13.5" customHeight="1" x14ac:dyDescent="0.2">
      <c r="A80" s="29">
        <v>62</v>
      </c>
      <c r="B80" s="30" t="s">
        <v>113</v>
      </c>
      <c r="C80" s="31" t="s">
        <v>113</v>
      </c>
      <c r="D80" s="32" t="s">
        <v>114</v>
      </c>
      <c r="E80" s="32" t="s">
        <v>26</v>
      </c>
      <c r="F80" s="33">
        <v>9</v>
      </c>
      <c r="G80" s="34" t="s">
        <v>30</v>
      </c>
      <c r="H80" s="30">
        <v>45030</v>
      </c>
    </row>
    <row r="81" spans="1:12" s="20" customFormat="1" ht="13.5" customHeight="1" x14ac:dyDescent="0.2">
      <c r="A81" s="29">
        <v>63</v>
      </c>
      <c r="B81" s="30" t="s">
        <v>113</v>
      </c>
      <c r="C81" s="31" t="s">
        <v>113</v>
      </c>
      <c r="D81" s="32" t="s">
        <v>115</v>
      </c>
      <c r="E81" s="32" t="s">
        <v>26</v>
      </c>
      <c r="F81" s="33">
        <v>-251.34</v>
      </c>
      <c r="G81" s="34" t="s">
        <v>30</v>
      </c>
      <c r="H81" s="30">
        <v>45044</v>
      </c>
    </row>
    <row r="82" spans="1:12" ht="13.5" customHeight="1" x14ac:dyDescent="0.25">
      <c r="A82" s="35" t="s">
        <v>116</v>
      </c>
      <c r="B82" s="36"/>
      <c r="C82" s="36"/>
      <c r="D82" s="36"/>
      <c r="E82" s="36"/>
      <c r="F82" s="37">
        <f>SUM(F19:F81)</f>
        <v>2096141.7399999993</v>
      </c>
      <c r="G82" s="38"/>
      <c r="H82" s="38"/>
    </row>
    <row r="83" spans="1:12" ht="13.5" customHeight="1" x14ac:dyDescent="0.25">
      <c r="D83" s="39" t="s">
        <v>117</v>
      </c>
      <c r="E83" s="40"/>
      <c r="F83" s="41">
        <v>0</v>
      </c>
      <c r="G83" s="38"/>
      <c r="H83" s="38"/>
    </row>
    <row r="84" spans="1:12" ht="13.5" customHeight="1" x14ac:dyDescent="0.25">
      <c r="D84" s="35" t="s">
        <v>118</v>
      </c>
      <c r="E84" s="42"/>
      <c r="F84" s="43">
        <v>41719.03</v>
      </c>
      <c r="G84" s="38"/>
      <c r="H84" s="38"/>
    </row>
    <row r="85" spans="1:12" ht="13.5" customHeight="1" x14ac:dyDescent="0.25">
      <c r="D85" s="35" t="s">
        <v>119</v>
      </c>
      <c r="E85" s="44"/>
      <c r="F85" s="43">
        <v>0</v>
      </c>
      <c r="G85" s="38"/>
      <c r="H85" s="38"/>
      <c r="L85" s="45"/>
    </row>
    <row r="86" spans="1:12" ht="13.5" customHeight="1" x14ac:dyDescent="0.25">
      <c r="D86" s="46" t="s">
        <v>120</v>
      </c>
      <c r="E86" s="47"/>
      <c r="F86" s="43">
        <v>5689482.75</v>
      </c>
      <c r="G86" s="38"/>
      <c r="H86" s="38"/>
    </row>
    <row r="87" spans="1:12" ht="13.5" customHeight="1" x14ac:dyDescent="0.25">
      <c r="D87" s="46" t="s">
        <v>121</v>
      </c>
      <c r="E87" s="47"/>
      <c r="F87" s="43">
        <v>0</v>
      </c>
      <c r="G87" s="38"/>
      <c r="H87" s="38"/>
      <c r="L87" s="48"/>
    </row>
    <row r="88" spans="1:12" ht="13.5" customHeight="1" x14ac:dyDescent="0.25">
      <c r="D88" s="46" t="s">
        <v>122</v>
      </c>
      <c r="E88" s="47"/>
      <c r="F88" s="43">
        <f>F83+F84+F85-F82+F87+F86</f>
        <v>3635060.040000001</v>
      </c>
      <c r="G88" s="38"/>
      <c r="H88" s="38"/>
      <c r="I88" s="49"/>
    </row>
    <row r="89" spans="1:12" ht="13.5" customHeight="1" x14ac:dyDescent="0.25">
      <c r="D89" s="50"/>
      <c r="E89" s="50"/>
      <c r="F89" s="51"/>
      <c r="G89" s="38"/>
      <c r="H89" s="38"/>
      <c r="I89" s="49"/>
    </row>
    <row r="90" spans="1:12" ht="37.5" customHeight="1" x14ac:dyDescent="0.25">
      <c r="A90" s="52" t="s">
        <v>123</v>
      </c>
      <c r="B90" s="52"/>
      <c r="C90" s="52"/>
      <c r="D90" s="52"/>
      <c r="E90" s="52"/>
      <c r="F90" s="52"/>
      <c r="G90" s="52"/>
      <c r="H90" s="53"/>
    </row>
    <row r="91" spans="1:12" ht="6" customHeight="1" x14ac:dyDescent="0.25">
      <c r="F91" s="53"/>
      <c r="G91" s="54"/>
    </row>
    <row r="92" spans="1:12" s="4" customFormat="1" x14ac:dyDescent="0.25">
      <c r="A92" s="55" t="s">
        <v>124</v>
      </c>
      <c r="B92" s="56"/>
      <c r="C92" s="56"/>
      <c r="F92" s="51"/>
    </row>
    <row r="93" spans="1:12" s="4" customFormat="1" x14ac:dyDescent="0.25">
      <c r="A93" s="55"/>
      <c r="B93" s="56"/>
      <c r="C93" s="56"/>
      <c r="F93" s="51"/>
    </row>
    <row r="94" spans="1:12" ht="12" customHeight="1" x14ac:dyDescent="0.25">
      <c r="A94" s="55"/>
      <c r="B94" s="56"/>
      <c r="C94" s="56"/>
      <c r="F94" s="51"/>
      <c r="G94" s="57"/>
    </row>
    <row r="95" spans="1:12" ht="12" customHeight="1" x14ac:dyDescent="0.25">
      <c r="A95" s="55"/>
      <c r="B95" s="56"/>
      <c r="C95" s="56"/>
      <c r="G95" s="4"/>
    </row>
    <row r="96" spans="1:12" ht="12" customHeight="1" x14ac:dyDescent="0.25">
      <c r="A96" s="58"/>
      <c r="B96" s="59"/>
      <c r="C96" s="59"/>
      <c r="F96" s="49"/>
      <c r="G96" s="4"/>
    </row>
    <row r="97" spans="1:8" ht="12" customHeight="1" x14ac:dyDescent="0.25">
      <c r="A97" s="60" t="s">
        <v>125</v>
      </c>
      <c r="B97" s="60"/>
      <c r="C97" s="60"/>
      <c r="F97" s="49"/>
    </row>
    <row r="98" spans="1:8" x14ac:dyDescent="0.25">
      <c r="A98" s="61" t="s">
        <v>126</v>
      </c>
      <c r="B98" s="61"/>
      <c r="C98" s="61"/>
    </row>
    <row r="99" spans="1:8" ht="10.5" customHeight="1" x14ac:dyDescent="0.25">
      <c r="A99" s="62"/>
      <c r="B99" s="62"/>
      <c r="C99" s="62"/>
      <c r="D99" s="62"/>
      <c r="E99" s="62"/>
      <c r="F99" s="62"/>
      <c r="G99" s="62"/>
      <c r="H99" s="62"/>
    </row>
    <row r="100" spans="1:8" ht="12.75" customHeight="1" x14ac:dyDescent="0.25">
      <c r="A100" s="22" t="s">
        <v>127</v>
      </c>
      <c r="B100" s="22"/>
      <c r="C100" s="22"/>
      <c r="D100" s="22"/>
      <c r="E100" s="22"/>
      <c r="F100" s="22"/>
      <c r="G100" s="22"/>
      <c r="H100" s="22"/>
    </row>
    <row r="101" spans="1:8" ht="12.75" customHeight="1" x14ac:dyDescent="0.25">
      <c r="A101" s="63" t="s">
        <v>128</v>
      </c>
      <c r="B101" s="63"/>
      <c r="C101" s="63"/>
      <c r="D101" s="63"/>
      <c r="E101" s="63"/>
      <c r="F101" s="63"/>
      <c r="G101" s="63"/>
      <c r="H101" s="63"/>
    </row>
    <row r="102" spans="1:8" ht="12.75" customHeight="1" x14ac:dyDescent="0.25">
      <c r="A102" s="22" t="s">
        <v>129</v>
      </c>
      <c r="B102" s="22"/>
      <c r="C102" s="22"/>
      <c r="D102" s="22"/>
      <c r="E102" s="22"/>
      <c r="F102" s="22"/>
      <c r="G102" s="22"/>
      <c r="H102" s="22"/>
    </row>
    <row r="103" spans="1:8" ht="12.75" customHeight="1" x14ac:dyDescent="0.25">
      <c r="A103" s="64" t="s">
        <v>130</v>
      </c>
      <c r="B103" s="64"/>
      <c r="C103" s="64"/>
      <c r="D103" s="64"/>
      <c r="E103" s="64"/>
      <c r="F103" s="64"/>
      <c r="G103" s="64"/>
      <c r="H103" s="64"/>
    </row>
  </sheetData>
  <mergeCells count="10">
    <mergeCell ref="A97:C97"/>
    <mergeCell ref="A98:C98"/>
    <mergeCell ref="A101:H101"/>
    <mergeCell ref="A103:H103"/>
    <mergeCell ref="A1:H1"/>
    <mergeCell ref="A2:H2"/>
    <mergeCell ref="A3:H3"/>
    <mergeCell ref="A7:H7"/>
    <mergeCell ref="A17:H17"/>
    <mergeCell ref="A90:G90"/>
  </mergeCells>
  <printOptions horizontalCentered="1"/>
  <pageMargins left="0" right="0" top="0.55118110236220474" bottom="0.55118110236220474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1" ma:contentTypeDescription="Crie um novo documento." ma:contentTypeScope="" ma:versionID="bbcd092041232131102a5053ab4fdd96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0bc362836181911748eee9054c5bb5a4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0670AC-6311-4B8B-A412-195B9578C6CE}"/>
</file>

<file path=customXml/itemProps2.xml><?xml version="1.0" encoding="utf-8"?>
<ds:datastoreItem xmlns:ds="http://schemas.openxmlformats.org/officeDocument/2006/customXml" ds:itemID="{67C47A45-4C46-4A56-9E16-3F7DEA51D3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Martins da Silva</dc:creator>
  <cp:lastModifiedBy>Elizabeth Martins da Silva</cp:lastModifiedBy>
  <dcterms:created xsi:type="dcterms:W3CDTF">2023-07-06T12:03:39Z</dcterms:created>
  <dcterms:modified xsi:type="dcterms:W3CDTF">2023-07-06T12:04:50Z</dcterms:modified>
</cp:coreProperties>
</file>